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65"/>
  </bookViews>
  <sheets>
    <sheet name="Тематика вопроса" sheetId="1" r:id="rId1"/>
  </sheets>
  <definedNames>
    <definedName name="_xlnm._FilterDatabase" localSheetId="0" hidden="1">'Тематика вопроса'!$A$5:$AD$7</definedName>
  </definedNames>
  <calcPr calcId="145621"/>
  <extLst>
    <ext uri="GoogleSheetsCustomDataVersion1">
      <go:sheetsCustomData xmlns:go="http://customooxmlschemas.google.com/" r:id="rId5" roundtripDataSignature="AMtx7mjjZjGoKHcPCVnkrk9PWKZeGu+mUg=="/>
    </ext>
  </extLst>
</workbook>
</file>

<file path=xl/calcChain.xml><?xml version="1.0" encoding="utf-8"?>
<calcChain xmlns="http://schemas.openxmlformats.org/spreadsheetml/2006/main">
  <c r="F7" i="1" l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D6" i="1"/>
  <c r="E7" i="1"/>
</calcChain>
</file>

<file path=xl/sharedStrings.xml><?xml version="1.0" encoding="utf-8"?>
<sst xmlns="http://schemas.openxmlformats.org/spreadsheetml/2006/main" count="34" uniqueCount="34">
  <si>
    <t xml:space="preserve">№ п/п </t>
  </si>
  <si>
    <t>Код налогового органа</t>
  </si>
  <si>
    <t>Наименование территориального налогового органа</t>
  </si>
  <si>
    <t>ИТОГО</t>
  </si>
  <si>
    <t>личный прием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</si>
  <si>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</si>
  <si>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0003.0008.0086.0538 Налоговые преференции и льготы физическим лицам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</si>
  <si>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</si>
  <si>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</si>
  <si>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</si>
  <si>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</si>
  <si>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</si>
  <si>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0003.0008.0086.0549 Юридические вопросы по налогом и сборам</t>
  </si>
  <si>
    <t>0003.0008.0551 Учет налогоплоатнельщиков. Получение и отказ ИНН</t>
  </si>
  <si>
    <t>0003.0008.0086.0552
Организация работы с налогоплательщиками</t>
  </si>
  <si>
    <t>0003.0008.0086.0555 Налоговая отчетность</t>
  </si>
  <si>
    <t>0003.0008.0086.0556 Контроль и надзор в налоговой сфере</t>
  </si>
  <si>
    <t>0003.0008.0086.0557 
Возврат или зачет излишне уплаченных или взысканных сумм налогов, сборов, взносов, пеней, и штрафов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</si>
  <si>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</si>
  <si>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</si>
  <si>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0003.0008.0086.0561  Доступ к персонифицированной информации о состоянии расчета с бюджетом</t>
  </si>
  <si>
    <t>0003.0008.0086.0562 
Оказание услуг в электронной форме. Пользование информационными ресурсами</t>
  </si>
  <si>
    <t>0003.0008.0086.0564 Контроль исполнения налогового законодательства физическими и юридическими лицами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</si>
  <si>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</si>
  <si>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0003.0008.0086.0566 Регистрация физических лиц в качестве индивидуалиных предпринимателей</t>
  </si>
  <si>
    <t>0003.0008.0086.0567 Надзор в области организацмм м проведения азартных игр и лотерей</t>
  </si>
  <si>
    <t>003.008.0086.0568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</si>
  <si>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</si>
  <si>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УФНС России по Ивановской области</t>
  </si>
  <si>
    <t>0003.0008.0086.0541
Налог на добавленную стоимость</t>
  </si>
  <si>
    <t>Статистические данные по обращениям граждан и организаций, поступившим</t>
  </si>
  <si>
    <t>0003.0008.0086.0554 Получение налоговых уведомлений об уплате налога</t>
  </si>
  <si>
    <t>Поступило в СЭД 530 обращений, в СООН 2595 обращений , личный прием -  обращение</t>
  </si>
  <si>
    <t xml:space="preserve">                                         в Управление Федеральной налоговой службы по Ивановской области за Ноябрь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</si>
</sst>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FFCC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3" fillId="2" borderId="4" xfId="0" applyFont="1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textRotation="90"/>
    </xf>
    <xf numFmtId="0" fontId="5" fillId="2" borderId="6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/>
    <xf numFmtId="10" fontId="3" fillId="0" borderId="6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/>
    <xf numFmtId="0" fontId="13" fillId="2" borderId="10" xfId="0" applyFont="1" applyFill="1" applyBorder="1" applyAlignment="1"/>
    <xf numFmtId="0" fontId="14" fillId="0" borderId="0" xfId="0" applyFont="1" applyAlignment="1"/>
    <xf numFmtId="0" fontId="16" fillId="2" borderId="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/>
    <xf numFmtId="0" fontId="4" fillId="2" borderId="6" xfId="0" applyFont="1" applyFill="1" applyBorder="1" applyAlignment="1">
      <alignment horizontal="center" vertical="center" textRotation="90" wrapText="1"/>
    </xf>
    <xf numFmtId="0" fontId="15" fillId="2" borderId="12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left" vertical="center" wrapText="1"/>
    </xf>
    <xf numFmtId="10" fontId="2" fillId="0" borderId="2" xfId="0" applyNumberFormat="1" applyFont="1" applyBorder="1"/>
    <xf numFmtId="10" fontId="2" fillId="0" borderId="4" xfId="0" applyNumberFormat="1" applyFont="1" applyBorder="1"/>
    <xf numFmtId="10" fontId="2" fillId="0" borderId="3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5" fillId="2" borderId="5" xfId="0" applyFont="1" applyFill="1" applyBorder="1" applyAlignment="1">
      <alignment horizontal="center" vertical="center" textRotation="90"/>
    </xf>
    <xf numFmtId="0" fontId="5" fillId="2" borderId="11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91"/>
  <sheetViews>
    <sheetView tabSelected="1" zoomScale="71" zoomScaleNormal="71" workbookViewId="0">
      <selection activeCell="R24" sqref="R24"/>
    </sheetView>
  </sheetViews>
  <sheetFormatPr defaultColWidth="14.42578125" defaultRowHeight="15" customHeight="1" x14ac:dyDescent="0.25"/>
  <cols>
    <col min="1" max="1" width="4.85546875" customWidth="1"/>
    <col min="2" max="2" width="8.5703125" customWidth="1"/>
    <col min="3" max="3" width="27" customWidth="1"/>
    <col min="4" max="4" width="6.85546875" customWidth="1"/>
    <col min="5" max="5" width="17.140625" customWidth="1"/>
    <col min="6" max="6" width="10.42578125" customWidth="1"/>
    <col min="7" max="7" width="8.42578125" customWidth="1"/>
    <col min="8" max="8" width="10.28515625" customWidth="1"/>
    <col min="9" max="10" width="9" customWidth="1"/>
    <col min="11" max="11" width="9.85546875" customWidth="1"/>
    <col min="12" max="14" width="9.140625" customWidth="1"/>
    <col min="15" max="15" width="9" customWidth="1"/>
    <col min="16" max="16" width="12.140625" customWidth="1"/>
    <col min="17" max="17" width="8.42578125" customWidth="1"/>
    <col min="18" max="18" width="9.140625" customWidth="1"/>
    <col min="19" max="19" width="11.140625" customWidth="1"/>
    <col min="20" max="20" width="12.42578125" customWidth="1"/>
    <col min="21" max="21" width="8" customWidth="1"/>
    <col min="22" max="22" width="9.28515625" customWidth="1"/>
    <col min="23" max="23" width="11.5703125" customWidth="1"/>
    <col min="24" max="24" width="11.42578125" customWidth="1"/>
    <col min="25" max="25" width="15.5703125" customWidth="1"/>
    <col min="26" max="26" width="11.140625" customWidth="1"/>
    <col min="27" max="27" width="10.7109375" customWidth="1"/>
    <col min="28" max="28" width="12.42578125" customWidth="1"/>
    <col min="29" max="29" width="10.140625" customWidth="1"/>
    <col min="30" max="30" width="24.7109375" customWidth="1"/>
    <col min="31" max="31" width="23.85546875" customWidth="1"/>
    <col min="32" max="51" width="9.140625" customWidth="1"/>
  </cols>
  <sheetData>
    <row r="1" spans="1:51" ht="28.5" customHeight="1" x14ac:dyDescent="0.25">
      <c r="A1" s="30" t="s">
        <v>30</v>
      </c>
      <c r="B1" s="31"/>
      <c r="C1" s="31"/>
      <c r="D1" s="31"/>
      <c r="E1" s="31"/>
      <c r="F1" s="31"/>
      <c r="G1" s="31"/>
      <c r="H1" s="32"/>
      <c r="I1" s="31"/>
      <c r="J1" s="31"/>
      <c r="K1" s="31"/>
      <c r="L1" s="31"/>
      <c r="M1" s="31"/>
      <c r="N1" s="31"/>
      <c r="O1" s="31"/>
      <c r="P1" s="32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3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24" customHeight="1" x14ac:dyDescent="0.25">
      <c r="A2" s="34" t="s">
        <v>33</v>
      </c>
      <c r="B2" s="31"/>
      <c r="C2" s="31"/>
      <c r="D2" s="31"/>
      <c r="E2" s="31"/>
      <c r="F2" s="31"/>
      <c r="G2" s="31"/>
      <c r="H2" s="32"/>
      <c r="I2" s="31"/>
      <c r="J2" s="31"/>
      <c r="K2" s="31"/>
      <c r="L2" s="31"/>
      <c r="M2" s="31"/>
      <c r="N2" s="31"/>
      <c r="O2" s="31"/>
      <c r="P2" s="32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3"/>
      <c r="AC2" s="2"/>
      <c r="AD2" s="3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39" customHeight="1" x14ac:dyDescent="0.25">
      <c r="A3" s="35" t="s">
        <v>0</v>
      </c>
      <c r="B3" s="37" t="s">
        <v>1</v>
      </c>
      <c r="C3" s="35" t="s">
        <v>2</v>
      </c>
      <c r="D3" s="4"/>
      <c r="E3" s="4"/>
      <c r="F3" s="4"/>
      <c r="G3" s="39"/>
      <c r="H3" s="40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2"/>
      <c r="AC3" s="4"/>
      <c r="AD3" s="43" t="s">
        <v>3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s="12" customFormat="1" ht="189.75" customHeight="1" x14ac:dyDescent="0.2">
      <c r="A4" s="36"/>
      <c r="B4" s="38"/>
      <c r="C4" s="36"/>
      <c r="D4" s="9" t="s">
        <v>4</v>
      </c>
      <c r="E4" s="19" t="s">
        <v>5</v>
      </c>
      <c r="F4" s="19" t="s">
        <v>6</v>
      </c>
      <c r="G4" s="19" t="s">
        <v>7</v>
      </c>
      <c r="H4" s="21" t="s">
        <v>29</v>
      </c>
      <c r="I4" s="19" t="s">
        <v>8</v>
      </c>
      <c r="J4" s="19" t="s">
        <v>9</v>
      </c>
      <c r="K4" s="19" t="s">
        <v>10</v>
      </c>
      <c r="L4" s="19" t="s">
        <v>11</v>
      </c>
      <c r="M4" s="19" t="s">
        <v>12</v>
      </c>
      <c r="N4" s="19" t="s">
        <v>13</v>
      </c>
      <c r="O4" s="19" t="s">
        <v>14</v>
      </c>
      <c r="P4" s="21" t="s">
        <v>31</v>
      </c>
      <c r="Q4" s="19" t="s">
        <v>15</v>
      </c>
      <c r="R4" s="19" t="s">
        <v>16</v>
      </c>
      <c r="S4" s="19" t="s">
        <v>17</v>
      </c>
      <c r="T4" s="19" t="s">
        <v>18</v>
      </c>
      <c r="U4" s="19" t="s">
        <v>19</v>
      </c>
      <c r="V4" s="19" t="s">
        <v>20</v>
      </c>
      <c r="W4" s="19" t="s">
        <v>21</v>
      </c>
      <c r="X4" s="19" t="s">
        <v>22</v>
      </c>
      <c r="Y4" s="19" t="s">
        <v>23</v>
      </c>
      <c r="Z4" s="19" t="s">
        <v>24</v>
      </c>
      <c r="AA4" s="19" t="s">
        <v>25</v>
      </c>
      <c r="AB4" s="19" t="s">
        <v>26</v>
      </c>
      <c r="AC4" s="19" t="s">
        <v>27</v>
      </c>
      <c r="AD4" s="44"/>
      <c r="AE4" s="10"/>
      <c r="AF4" s="10"/>
      <c r="AG4" s="10"/>
      <c r="AH4" s="10"/>
      <c r="AI4" s="11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</row>
    <row r="5" spans="1:51" s="12" customFormat="1" ht="14.25" customHeight="1" x14ac:dyDescent="0.2">
      <c r="A5" s="8">
        <v>1</v>
      </c>
      <c r="B5" s="8">
        <v>2</v>
      </c>
      <c r="C5" s="8">
        <v>3</v>
      </c>
      <c r="D5" s="8">
        <v>4</v>
      </c>
      <c r="E5" s="8">
        <v>7</v>
      </c>
      <c r="F5" s="8">
        <v>9</v>
      </c>
      <c r="G5" s="8">
        <v>10</v>
      </c>
      <c r="H5" s="8"/>
      <c r="I5" s="8">
        <v>11</v>
      </c>
      <c r="J5" s="8">
        <v>12</v>
      </c>
      <c r="K5" s="8">
        <v>13</v>
      </c>
      <c r="L5" s="8">
        <v>14</v>
      </c>
      <c r="M5" s="8">
        <v>15</v>
      </c>
      <c r="N5" s="8">
        <v>16</v>
      </c>
      <c r="O5" s="8">
        <v>17</v>
      </c>
      <c r="P5" s="8">
        <v>19</v>
      </c>
      <c r="Q5" s="8">
        <v>20</v>
      </c>
      <c r="R5" s="8">
        <v>21</v>
      </c>
      <c r="S5" s="8">
        <v>22</v>
      </c>
      <c r="T5" s="8">
        <v>23</v>
      </c>
      <c r="U5" s="8">
        <v>24</v>
      </c>
      <c r="V5" s="8">
        <v>25</v>
      </c>
      <c r="W5" s="8">
        <v>26</v>
      </c>
      <c r="X5" s="8">
        <v>27</v>
      </c>
      <c r="Y5" s="8">
        <v>28</v>
      </c>
      <c r="Z5" s="8">
        <v>29</v>
      </c>
      <c r="AA5" s="8">
        <v>30</v>
      </c>
      <c r="AB5" s="8">
        <v>31</v>
      </c>
      <c r="AC5" s="8">
        <v>32</v>
      </c>
      <c r="AD5" s="8">
        <v>33</v>
      </c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</row>
    <row r="6" spans="1:51" ht="53.25" customHeight="1" x14ac:dyDescent="0.25">
      <c r="A6" s="15">
        <v>1</v>
      </c>
      <c r="B6" s="15">
        <v>3700</v>
      </c>
      <c r="C6" s="16" t="s">
        <v>28</v>
      </c>
      <c r="D6" s="22"/>
      <c r="E6" s="13">
        <v>0</v>
      </c>
      <c r="F6" s="17">
        <v>118</v>
      </c>
      <c r="G6" s="18">
        <v>74</v>
      </c>
      <c r="H6" s="18">
        <v>17</v>
      </c>
      <c r="I6" s="18">
        <v>105</v>
      </c>
      <c r="J6" s="18">
        <v>226</v>
      </c>
      <c r="K6" s="18">
        <v>236</v>
      </c>
      <c r="L6" s="18">
        <v>68</v>
      </c>
      <c r="M6" s="18">
        <v>44</v>
      </c>
      <c r="N6" s="18">
        <v>509</v>
      </c>
      <c r="O6" s="18">
        <v>323</v>
      </c>
      <c r="P6" s="18">
        <v>293</v>
      </c>
      <c r="Q6" s="18">
        <v>30</v>
      </c>
      <c r="R6" s="18">
        <v>17</v>
      </c>
      <c r="S6" s="18">
        <v>65</v>
      </c>
      <c r="T6" s="18">
        <v>280</v>
      </c>
      <c r="U6" s="18">
        <v>3</v>
      </c>
      <c r="V6" s="18">
        <v>189</v>
      </c>
      <c r="W6" s="18">
        <v>57</v>
      </c>
      <c r="X6" s="18">
        <v>32</v>
      </c>
      <c r="Y6" s="18">
        <v>18</v>
      </c>
      <c r="Z6" s="18">
        <v>2</v>
      </c>
      <c r="AA6" s="18">
        <v>0</v>
      </c>
      <c r="AB6" s="18">
        <v>14</v>
      </c>
      <c r="AC6" s="18">
        <v>405</v>
      </c>
      <c r="AD6" s="18">
        <f>SUM(E6:AC6)</f>
        <v>3125</v>
      </c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30" customHeight="1" x14ac:dyDescent="0.25">
      <c r="A7" s="23"/>
      <c r="B7" s="24"/>
      <c r="C7" s="25"/>
      <c r="D7" s="6"/>
      <c r="E7" s="6">
        <f>E6/3125</f>
        <v>0</v>
      </c>
      <c r="F7" s="6">
        <f t="shared" ref="F7:AD7" si="0">F6/3125</f>
        <v>3.7760000000000002E-2</v>
      </c>
      <c r="G7" s="6">
        <f t="shared" si="0"/>
        <v>2.368E-2</v>
      </c>
      <c r="H7" s="6">
        <f t="shared" si="0"/>
        <v>5.4400000000000004E-3</v>
      </c>
      <c r="I7" s="6">
        <f t="shared" si="0"/>
        <v>3.3599999999999998E-2</v>
      </c>
      <c r="J7" s="6">
        <f t="shared" si="0"/>
        <v>7.2319999999999995E-2</v>
      </c>
      <c r="K7" s="6">
        <f t="shared" si="0"/>
        <v>7.5520000000000004E-2</v>
      </c>
      <c r="L7" s="6">
        <f t="shared" si="0"/>
        <v>2.1760000000000002E-2</v>
      </c>
      <c r="M7" s="6">
        <f t="shared" si="0"/>
        <v>1.4080000000000001E-2</v>
      </c>
      <c r="N7" s="6">
        <f t="shared" si="0"/>
        <v>0.16288</v>
      </c>
      <c r="O7" s="6">
        <f t="shared" si="0"/>
        <v>0.10335999999999999</v>
      </c>
      <c r="P7" s="6">
        <f t="shared" si="0"/>
        <v>9.3759999999999996E-2</v>
      </c>
      <c r="Q7" s="6">
        <f t="shared" si="0"/>
        <v>9.5999999999999992E-3</v>
      </c>
      <c r="R7" s="6">
        <f t="shared" si="0"/>
        <v>5.4400000000000004E-3</v>
      </c>
      <c r="S7" s="6">
        <f t="shared" si="0"/>
        <v>2.0799999999999999E-2</v>
      </c>
      <c r="T7" s="6">
        <f t="shared" si="0"/>
        <v>8.9599999999999999E-2</v>
      </c>
      <c r="U7" s="6">
        <f t="shared" si="0"/>
        <v>9.6000000000000002E-4</v>
      </c>
      <c r="V7" s="6">
        <f t="shared" si="0"/>
        <v>6.0479999999999999E-2</v>
      </c>
      <c r="W7" s="6">
        <f t="shared" si="0"/>
        <v>1.8239999999999999E-2</v>
      </c>
      <c r="X7" s="6">
        <f t="shared" si="0"/>
        <v>1.0240000000000001E-2</v>
      </c>
      <c r="Y7" s="6">
        <f t="shared" si="0"/>
        <v>5.7600000000000004E-3</v>
      </c>
      <c r="Z7" s="6">
        <f t="shared" si="0"/>
        <v>6.4000000000000005E-4</v>
      </c>
      <c r="AA7" s="6">
        <f t="shared" si="0"/>
        <v>0</v>
      </c>
      <c r="AB7" s="6">
        <f t="shared" si="0"/>
        <v>4.4799999999999996E-3</v>
      </c>
      <c r="AC7" s="6">
        <f t="shared" si="0"/>
        <v>0.12959999999999999</v>
      </c>
      <c r="AD7" s="6">
        <f t="shared" si="0"/>
        <v>1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30" customHeight="1" x14ac:dyDescent="0.25">
      <c r="A8" s="26"/>
      <c r="B8" s="27"/>
      <c r="C8" s="27"/>
      <c r="D8" s="27"/>
      <c r="E8" s="27"/>
      <c r="F8" s="27"/>
      <c r="G8" s="27"/>
      <c r="H8" s="28"/>
      <c r="I8" s="27"/>
      <c r="J8" s="27"/>
      <c r="K8" s="27"/>
      <c r="L8" s="27"/>
      <c r="M8" s="27"/>
      <c r="N8" s="27"/>
      <c r="O8" s="27"/>
      <c r="P8" s="28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9"/>
      <c r="AC8" s="7"/>
      <c r="AD8" s="7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8" customHeight="1" x14ac:dyDescent="0.3">
      <c r="A9" s="20" t="s">
        <v>32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1:51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1:51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1:51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1:51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1:51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1:51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1:51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1:51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1:51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1:51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1:51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1:51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1:51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1:51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1:51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1:51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1:51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1:51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1:51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1:51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1:51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1:51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1:51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1:51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1:51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1:51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1:51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1:51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1:51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1:51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1:51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1:51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1:51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1:51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1:51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1:51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1:51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1:51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1:51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1:51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1:51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1:51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1:51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1:51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1:51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1:51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1:51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1:51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1:51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1:51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1:51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1:51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1:51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1:51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1:51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1:51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1:51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1:51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1:51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1:51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1:51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1:51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1:51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1:51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1:51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1:51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1:51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1:51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1:51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1:51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1:51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1:51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1:51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1:51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1:51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1:51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1:51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1:51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1:51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1:51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1:51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1:51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1:51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1:51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  <row r="990" spans="1:51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</row>
    <row r="991" spans="1:51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</row>
  </sheetData>
  <mergeCells count="9">
    <mergeCell ref="A7:C7"/>
    <mergeCell ref="A8:AB8"/>
    <mergeCell ref="A1:AD1"/>
    <mergeCell ref="A2:AB2"/>
    <mergeCell ref="A3:A4"/>
    <mergeCell ref="B3:B4"/>
    <mergeCell ref="C3:C4"/>
    <mergeCell ref="G3:AB3"/>
    <mergeCell ref="AD3:AD4"/>
  </mergeCells>
  <pageMargins left="0.70866141732283472" right="0.70866141732283472" top="0.74803149606299213" bottom="0.74803149606299213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Тематика вопроса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Рубцова Екатерина Сергеевна</cp:lastModifiedBy>
  <cp:lastPrinted>2024-11-13T11:02:31Z</cp:lastPrinted>
  <dcterms:created xsi:type="dcterms:W3CDTF">2006-09-16T00:00:00Z</dcterms:created>
  <dcterms:modified xsi:type="dcterms:W3CDTF">2025-12-05T06:40:01Z</dcterms:modified>
</cp:coreProperties>
</file>